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37" i="1"/>
  <c r="E37"/>
  <c r="H37"/>
  <c r="E15"/>
  <c r="G15"/>
  <c r="H15"/>
</calcChain>
</file>

<file path=xl/sharedStrings.xml><?xml version="1.0" encoding="utf-8"?>
<sst xmlns="http://schemas.openxmlformats.org/spreadsheetml/2006/main" count="47" uniqueCount="42">
  <si>
    <t>VÝNOSY</t>
  </si>
  <si>
    <t>Hospod.čin.</t>
  </si>
  <si>
    <t>Hlavní činnost</t>
  </si>
  <si>
    <t>CELKEM</t>
  </si>
  <si>
    <t>výnosy z pronájmu</t>
  </si>
  <si>
    <t>výnosy z prodej služeb</t>
  </si>
  <si>
    <t>výnosy transfférů od jiných ÚSC</t>
  </si>
  <si>
    <t>ostatní výnosy z činnosti</t>
  </si>
  <si>
    <t>VÝNOSY CELKEM</t>
  </si>
  <si>
    <t>NÁKLADY</t>
  </si>
  <si>
    <t>spotřeba materiálu</t>
  </si>
  <si>
    <t>spotřeba energie</t>
  </si>
  <si>
    <t>oprava a údržba</t>
  </si>
  <si>
    <t>ostatní služby</t>
  </si>
  <si>
    <t>mzdové náklady</t>
  </si>
  <si>
    <t>zákonné sociální pojištění</t>
  </si>
  <si>
    <t>jiné soc.pojištění</t>
  </si>
  <si>
    <t>zákonné sociální náklady</t>
  </si>
  <si>
    <t>daň silniční</t>
  </si>
  <si>
    <t>jiné daně a poplatky</t>
  </si>
  <si>
    <t>opdpisy dlouh.majetku</t>
  </si>
  <si>
    <t>náklady z drobného majetku</t>
  </si>
  <si>
    <t>daň z příjmů</t>
  </si>
  <si>
    <t>NÁKLADY CELKEM</t>
  </si>
  <si>
    <t>syntetický účet</t>
  </si>
  <si>
    <t>ukazatel</t>
  </si>
  <si>
    <t>Poučení občanům:</t>
  </si>
  <si>
    <t>písemně ve lhůtě stanovené při zveřejnění, nebo ústně na zasedání ZO.</t>
  </si>
  <si>
    <t>Blatnice pod Svatým Antonínkem 28, okres Hodonín</t>
  </si>
  <si>
    <t>SLUŽBY  OBCE  BLATNICE, IČO: 75156652</t>
  </si>
  <si>
    <t>výnosy z prodaného zboží</t>
  </si>
  <si>
    <t>64x</t>
  </si>
  <si>
    <t>prodané zboží</t>
  </si>
  <si>
    <t>cestovné</t>
  </si>
  <si>
    <t>54x</t>
  </si>
  <si>
    <t>tvorba fondů,penále,ost.nákl.</t>
  </si>
  <si>
    <t xml:space="preserve">Připomínky k návrhu mohou občané obce Blatnice pod Svatým Atonínkem uplatnit buď </t>
  </si>
  <si>
    <t>Rozpočet nákladů a výnosů příspěvkové organizace na rok 2018</t>
  </si>
  <si>
    <t>Vyvěšeno:  09.10.2017</t>
  </si>
  <si>
    <t>Sňato:  25.10.2017</t>
  </si>
  <si>
    <t>Schváleno na:   25   ZO</t>
  </si>
  <si>
    <t>Dne :  25.10.2017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</si>
</sst>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/>
    <xf numFmtId="14" fontId="0" fillId="0" borderId="0" xfId="0" applyNumberFormat="1"/>
    <xf numFmtId="0" fontId="2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M9" sqref="M9"/>
    </sheetView>
  </sheetViews>
  <sheetFormatPr defaultRowHeight="14.4"/>
  <cols>
    <col min="1" max="1" width="10.21875" customWidth="1"/>
    <col min="4" max="4" width="8.33203125" customWidth="1"/>
    <col min="5" max="5" width="12.44140625" customWidth="1"/>
    <col min="6" max="6" width="4.88671875" customWidth="1"/>
    <col min="7" max="7" width="11.109375" customWidth="1"/>
    <col min="8" max="8" width="14.77734375" customWidth="1"/>
    <col min="14" max="14" width="10.88671875" customWidth="1"/>
  </cols>
  <sheetData>
    <row r="2" spans="1:8" ht="15.6">
      <c r="A2" s="4"/>
      <c r="B2" s="7" t="s">
        <v>29</v>
      </c>
      <c r="C2" s="7"/>
      <c r="D2" s="7"/>
      <c r="E2" s="4"/>
      <c r="F2" s="4"/>
      <c r="G2" s="4"/>
      <c r="H2" s="4"/>
    </row>
    <row r="3" spans="1:8">
      <c r="B3" t="s">
        <v>28</v>
      </c>
    </row>
    <row r="4" spans="1:8" ht="15.6">
      <c r="A4" s="8"/>
      <c r="B4" s="8" t="s">
        <v>37</v>
      </c>
      <c r="C4" s="8"/>
      <c r="D4" s="8"/>
      <c r="E4" s="8"/>
      <c r="F4" s="8"/>
      <c r="G4" s="8"/>
      <c r="H4" s="8"/>
    </row>
    <row r="7" spans="1:8">
      <c r="A7" t="s">
        <v>0</v>
      </c>
      <c r="E7" t="s">
        <v>2</v>
      </c>
      <c r="G7" t="s">
        <v>1</v>
      </c>
      <c r="H7" s="1" t="s">
        <v>3</v>
      </c>
    </row>
    <row r="8" spans="1:8">
      <c r="A8" s="5" t="s">
        <v>24</v>
      </c>
      <c r="B8" s="5" t="s">
        <v>25</v>
      </c>
    </row>
    <row r="9" spans="1:8">
      <c r="A9" s="3">
        <v>602</v>
      </c>
      <c r="B9" t="s">
        <v>5</v>
      </c>
      <c r="E9">
        <v>5020000</v>
      </c>
      <c r="G9">
        <v>980000</v>
      </c>
      <c r="H9">
        <v>6000000</v>
      </c>
    </row>
    <row r="10" spans="1:8">
      <c r="A10" s="3">
        <v>603</v>
      </c>
      <c r="B10" t="s">
        <v>4</v>
      </c>
      <c r="E10">
        <v>2025000</v>
      </c>
      <c r="H10">
        <v>2025000</v>
      </c>
    </row>
    <row r="11" spans="1:8">
      <c r="A11" s="3">
        <v>604</v>
      </c>
      <c r="B11" t="s">
        <v>30</v>
      </c>
      <c r="G11">
        <v>10000</v>
      </c>
      <c r="H11">
        <v>10000</v>
      </c>
    </row>
    <row r="12" spans="1:8">
      <c r="A12" s="3">
        <v>672</v>
      </c>
      <c r="B12" t="s">
        <v>6</v>
      </c>
      <c r="G12">
        <v>105000</v>
      </c>
      <c r="H12">
        <v>105000</v>
      </c>
    </row>
    <row r="13" spans="1:8">
      <c r="A13" s="3" t="s">
        <v>31</v>
      </c>
      <c r="B13" t="s">
        <v>7</v>
      </c>
      <c r="E13">
        <v>10000</v>
      </c>
      <c r="G13">
        <v>10000</v>
      </c>
      <c r="H13">
        <v>20000</v>
      </c>
    </row>
    <row r="15" spans="1:8">
      <c r="A15" s="9" t="s">
        <v>8</v>
      </c>
      <c r="B15" s="9"/>
      <c r="C15" s="10"/>
      <c r="D15" s="10"/>
      <c r="E15" s="10">
        <f>SUM(E9:E14)</f>
        <v>7055000</v>
      </c>
      <c r="F15" s="10"/>
      <c r="G15" s="10">
        <f>SUM(G9:G14)</f>
        <v>1105000</v>
      </c>
      <c r="H15" s="9">
        <f>SUM(H9:H14)</f>
        <v>8160000</v>
      </c>
    </row>
    <row r="18" spans="1:8">
      <c r="A18" t="s">
        <v>9</v>
      </c>
      <c r="E18" t="s">
        <v>2</v>
      </c>
      <c r="G18" t="s">
        <v>1</v>
      </c>
      <c r="H18" s="1" t="s">
        <v>3</v>
      </c>
    </row>
    <row r="19" spans="1:8">
      <c r="A19" s="5" t="s">
        <v>24</v>
      </c>
      <c r="B19" s="5" t="s">
        <v>25</v>
      </c>
    </row>
    <row r="20" spans="1:8">
      <c r="A20" s="3">
        <v>501</v>
      </c>
      <c r="B20" t="s">
        <v>10</v>
      </c>
      <c r="E20">
        <v>200000</v>
      </c>
      <c r="G20">
        <v>320000</v>
      </c>
      <c r="H20">
        <v>520000</v>
      </c>
    </row>
    <row r="21" spans="1:8">
      <c r="A21" s="3">
        <v>502</v>
      </c>
      <c r="B21" t="s">
        <v>11</v>
      </c>
      <c r="E21">
        <v>2900000</v>
      </c>
      <c r="H21">
        <v>2900000</v>
      </c>
    </row>
    <row r="22" spans="1:8">
      <c r="A22" s="3">
        <v>504</v>
      </c>
      <c r="B22" t="s">
        <v>32</v>
      </c>
      <c r="G22">
        <v>10000</v>
      </c>
      <c r="H22">
        <v>10000</v>
      </c>
    </row>
    <row r="23" spans="1:8">
      <c r="A23" s="3">
        <v>511</v>
      </c>
      <c r="B23" t="s">
        <v>12</v>
      </c>
      <c r="E23">
        <v>250000</v>
      </c>
      <c r="G23">
        <v>150000</v>
      </c>
      <c r="H23">
        <v>400000</v>
      </c>
    </row>
    <row r="24" spans="1:8">
      <c r="A24" s="3">
        <v>512</v>
      </c>
      <c r="B24" t="s">
        <v>33</v>
      </c>
      <c r="E24">
        <v>5000</v>
      </c>
      <c r="H24">
        <v>5000</v>
      </c>
    </row>
    <row r="25" spans="1:8">
      <c r="A25" s="3">
        <v>518</v>
      </c>
      <c r="B25" t="s">
        <v>13</v>
      </c>
      <c r="E25">
        <v>320000</v>
      </c>
      <c r="G25">
        <v>80000</v>
      </c>
      <c r="H25">
        <v>400000</v>
      </c>
    </row>
    <row r="26" spans="1:8">
      <c r="A26" s="3">
        <v>521</v>
      </c>
      <c r="B26" t="s">
        <v>14</v>
      </c>
      <c r="E26">
        <v>1900000</v>
      </c>
      <c r="G26">
        <v>350000</v>
      </c>
      <c r="H26">
        <v>2250000</v>
      </c>
    </row>
    <row r="27" spans="1:8">
      <c r="A27" s="3">
        <v>524</v>
      </c>
      <c r="B27" t="s">
        <v>15</v>
      </c>
      <c r="E27">
        <v>600000</v>
      </c>
      <c r="G27">
        <v>120000</v>
      </c>
      <c r="H27">
        <v>720000</v>
      </c>
    </row>
    <row r="28" spans="1:8">
      <c r="A28" s="3">
        <v>525</v>
      </c>
      <c r="B28" t="s">
        <v>16</v>
      </c>
      <c r="E28">
        <v>9500</v>
      </c>
      <c r="G28">
        <v>2500</v>
      </c>
      <c r="H28">
        <v>12000</v>
      </c>
    </row>
    <row r="29" spans="1:8">
      <c r="A29" s="3">
        <v>527</v>
      </c>
      <c r="B29" t="s">
        <v>17</v>
      </c>
      <c r="E29">
        <v>50000</v>
      </c>
      <c r="G29">
        <v>10000</v>
      </c>
      <c r="H29">
        <v>60000</v>
      </c>
    </row>
    <row r="30" spans="1:8">
      <c r="A30" s="3">
        <v>531</v>
      </c>
      <c r="B30" t="s">
        <v>18</v>
      </c>
      <c r="G30">
        <v>15000</v>
      </c>
      <c r="H30">
        <v>15000</v>
      </c>
    </row>
    <row r="31" spans="1:8">
      <c r="A31" s="3">
        <v>538</v>
      </c>
      <c r="B31" t="s">
        <v>19</v>
      </c>
      <c r="E31">
        <v>20000</v>
      </c>
      <c r="G31">
        <v>2000</v>
      </c>
      <c r="H31">
        <v>22000</v>
      </c>
    </row>
    <row r="32" spans="1:8">
      <c r="A32" s="3" t="s">
        <v>34</v>
      </c>
      <c r="B32" t="s">
        <v>35</v>
      </c>
      <c r="E32">
        <v>15000</v>
      </c>
      <c r="G32">
        <v>10000</v>
      </c>
      <c r="H32">
        <v>25000</v>
      </c>
    </row>
    <row r="33" spans="1:8">
      <c r="A33" s="3">
        <v>551</v>
      </c>
      <c r="B33" t="s">
        <v>20</v>
      </c>
      <c r="E33">
        <v>18000</v>
      </c>
      <c r="G33">
        <v>18000</v>
      </c>
      <c r="H33">
        <v>36000</v>
      </c>
    </row>
    <row r="34" spans="1:8">
      <c r="A34" s="3">
        <v>558</v>
      </c>
      <c r="B34" t="s">
        <v>21</v>
      </c>
      <c r="E34">
        <v>35000</v>
      </c>
      <c r="G34">
        <v>15000</v>
      </c>
      <c r="H34">
        <v>50000</v>
      </c>
    </row>
    <row r="35" spans="1:8">
      <c r="A35" s="3">
        <v>591</v>
      </c>
      <c r="B35" t="s">
        <v>22</v>
      </c>
      <c r="E35">
        <v>185000</v>
      </c>
      <c r="H35">
        <v>125000</v>
      </c>
    </row>
    <row r="37" spans="1:8">
      <c r="A37" s="9" t="s">
        <v>23</v>
      </c>
      <c r="B37" s="9"/>
      <c r="C37" s="10"/>
      <c r="D37" s="10"/>
      <c r="E37" s="10">
        <f>SUM(E20:E36)</f>
        <v>6507500</v>
      </c>
      <c r="F37" s="10"/>
      <c r="G37" s="10">
        <f>SUM(G20:G36)</f>
        <v>1102500</v>
      </c>
      <c r="H37" s="9">
        <f>SUM(H20:H36)</f>
        <v>7550000</v>
      </c>
    </row>
    <row r="41" spans="1:8">
      <c r="A41" t="s">
        <v>38</v>
      </c>
    </row>
    <row r="42" spans="1:8">
      <c r="A42" t="s">
        <v>39</v>
      </c>
      <c r="B42" s="6"/>
    </row>
    <row r="43" spans="1:8">
      <c r="A43" t="s">
        <v>40</v>
      </c>
    </row>
    <row r="44" spans="1:8">
      <c r="A44" t="s">
        <v>41</v>
      </c>
      <c r="B44" s="6"/>
    </row>
    <row r="47" spans="1:8">
      <c r="A47" s="2" t="s">
        <v>26</v>
      </c>
      <c r="B47" s="2"/>
    </row>
    <row r="48" spans="1:8">
      <c r="A48" t="s">
        <v>36</v>
      </c>
    </row>
    <row r="49" spans="1:1">
      <c r="A49" t="s">
        <v>27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2017-10-09T10:49:33Z</cp:lastPrinted>
  <dcterms:created xsi:type="dcterms:W3CDTF">2017-08-23T10:58:33Z</dcterms:created>
  <dcterms:modified xsi:type="dcterms:W3CDTF">2017-11-13T12:27:01Z</dcterms:modified>
</cp:coreProperties>
</file>